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02\"/>
    </mc:Choice>
  </mc:AlternateContent>
  <bookViews>
    <workbookView xWindow="15" yWindow="0" windowWidth="11310" windowHeight="8160" activeTab="2"/>
  </bookViews>
  <sheets>
    <sheet name="売上表 (前" sheetId="2" r:id="rId1"/>
    <sheet name="売上表結果" sheetId="1" r:id="rId2"/>
    <sheet name="売上表結果 (2)" sheetId="3" r:id="rId3"/>
  </sheets>
  <calcPr calcId="152511"/>
</workbook>
</file>

<file path=xl/calcChain.xml><?xml version="1.0" encoding="utf-8"?>
<calcChain xmlns="http://schemas.openxmlformats.org/spreadsheetml/2006/main">
  <c r="F2" i="3" l="1"/>
  <c r="F5" i="3" s="1"/>
  <c r="C11" i="3"/>
  <c r="F3" i="1"/>
  <c r="F4" i="1"/>
  <c r="F2" i="1"/>
  <c r="F5" i="1" s="1"/>
  <c r="C11" i="2"/>
  <c r="C11" i="1"/>
</calcChain>
</file>

<file path=xl/sharedStrings.xml><?xml version="1.0" encoding="utf-8"?>
<sst xmlns="http://schemas.openxmlformats.org/spreadsheetml/2006/main" count="57" uniqueCount="17">
  <si>
    <t>商品名</t>
  </si>
  <si>
    <t>出荷日</t>
    <rPh sb="0" eb="3">
      <t>シュッカビ</t>
    </rPh>
    <phoneticPr fontId="2"/>
  </si>
  <si>
    <t>売上</t>
    <rPh sb="0" eb="2">
      <t>ウリアゲ</t>
    </rPh>
    <phoneticPr fontId="2"/>
  </si>
  <si>
    <t>合計</t>
  </si>
  <si>
    <t>ワイン</t>
    <phoneticPr fontId="2"/>
  </si>
  <si>
    <t>ワイン</t>
    <phoneticPr fontId="2"/>
  </si>
  <si>
    <t>ウイスキー</t>
  </si>
  <si>
    <t>ウイスキー</t>
    <phoneticPr fontId="2"/>
  </si>
  <si>
    <t>日本酒</t>
  </si>
  <si>
    <t>商品名</t>
    <phoneticPr fontId="2"/>
  </si>
  <si>
    <t>商品名</t>
    <phoneticPr fontId="2"/>
  </si>
  <si>
    <t>ワイン</t>
    <phoneticPr fontId="2"/>
  </si>
  <si>
    <t>ウイスキー</t>
    <phoneticPr fontId="2"/>
  </si>
  <si>
    <t>ウイスキー</t>
    <phoneticPr fontId="2"/>
  </si>
  <si>
    <t>商品名</t>
    <phoneticPr fontId="2"/>
  </si>
  <si>
    <t>ワイン</t>
    <phoneticPr fontId="2"/>
  </si>
  <si>
    <t>ウイスキー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</si>
</sst>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8"/>
      <name val="メイリオ"/>
      <family val="3"/>
      <charset val="128"/>
    </font>
    <font>
      <sz val="11"/>
      <name val="メイリオ"/>
      <family val="3"/>
      <charset val="128"/>
    </font>
    <font>
      <sz val="12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38" fontId="3" fillId="0" borderId="1" xfId="1" applyFont="1" applyFill="1" applyBorder="1" applyAlignment="1">
      <alignment horizontal="center" vertical="center"/>
    </xf>
    <xf numFmtId="176" fontId="3" fillId="0" borderId="2" xfId="1" applyNumberFormat="1" applyFont="1" applyBorder="1">
      <alignment vertical="center"/>
    </xf>
    <xf numFmtId="38" fontId="3" fillId="0" borderId="2" xfId="1" applyFont="1" applyBorder="1">
      <alignment vertical="center"/>
    </xf>
    <xf numFmtId="38" fontId="3" fillId="0" borderId="2" xfId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8" fontId="3" fillId="2" borderId="2" xfId="0" applyNumberFormat="1" applyFont="1" applyFill="1" applyBorder="1">
      <alignment vertical="center"/>
    </xf>
    <xf numFmtId="38" fontId="3" fillId="0" borderId="2" xfId="0" applyNumberFormat="1" applyFont="1" applyBorder="1">
      <alignment vertical="center"/>
    </xf>
    <xf numFmtId="0" fontId="3" fillId="0" borderId="0" xfId="0" applyFo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176" fontId="7" fillId="0" borderId="2" xfId="1" applyNumberFormat="1" applyFont="1" applyBorder="1">
      <alignment vertical="center"/>
    </xf>
    <xf numFmtId="38" fontId="7" fillId="0" borderId="2" xfId="1" applyFont="1" applyBorder="1">
      <alignment vertical="center"/>
    </xf>
    <xf numFmtId="38" fontId="7" fillId="0" borderId="2" xfId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38" fontId="7" fillId="0" borderId="2" xfId="0" applyNumberFormat="1" applyFont="1" applyBorder="1">
      <alignment vertical="center"/>
    </xf>
    <xf numFmtId="38" fontId="7" fillId="2" borderId="2" xfId="0" applyNumberFormat="1" applyFont="1" applyFill="1" applyBorder="1">
      <alignment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B2" sqref="B2"/>
    </sheetView>
  </sheetViews>
  <sheetFormatPr defaultRowHeight="13.5"/>
  <cols>
    <col min="1" max="1" width="10.5" customWidth="1"/>
    <col min="2" max="2" width="11.875" customWidth="1"/>
    <col min="4" max="4" width="5.5" customWidth="1"/>
    <col min="5" max="5" width="10.75" customWidth="1"/>
  </cols>
  <sheetData>
    <row r="1" spans="1:6" ht="14.25">
      <c r="A1" s="9" t="s">
        <v>10</v>
      </c>
      <c r="B1" s="10" t="s">
        <v>1</v>
      </c>
      <c r="C1" s="10" t="s">
        <v>2</v>
      </c>
      <c r="E1" s="11" t="s">
        <v>0</v>
      </c>
      <c r="F1" s="12" t="s">
        <v>2</v>
      </c>
    </row>
    <row r="2" spans="1:6" ht="14.25">
      <c r="A2" s="1" t="s">
        <v>11</v>
      </c>
      <c r="B2" s="2">
        <v>38482</v>
      </c>
      <c r="C2" s="3">
        <v>1600</v>
      </c>
      <c r="E2" s="4" t="s">
        <v>11</v>
      </c>
      <c r="F2" s="3"/>
    </row>
    <row r="3" spans="1:6" ht="14.25">
      <c r="A3" s="1" t="s">
        <v>12</v>
      </c>
      <c r="B3" s="2">
        <v>38483</v>
      </c>
      <c r="C3" s="3">
        <v>3460</v>
      </c>
      <c r="E3" s="4" t="s">
        <v>13</v>
      </c>
      <c r="F3" s="3"/>
    </row>
    <row r="4" spans="1:6" ht="14.25">
      <c r="A4" s="1" t="s">
        <v>8</v>
      </c>
      <c r="B4" s="2">
        <v>38484</v>
      </c>
      <c r="C4" s="3">
        <v>10400</v>
      </c>
      <c r="E4" s="4" t="s">
        <v>8</v>
      </c>
      <c r="F4" s="3"/>
    </row>
    <row r="5" spans="1:6" ht="14.25">
      <c r="A5" s="4" t="s">
        <v>11</v>
      </c>
      <c r="B5" s="2">
        <v>38485</v>
      </c>
      <c r="C5" s="3">
        <v>2500</v>
      </c>
      <c r="E5" s="5" t="s">
        <v>3</v>
      </c>
      <c r="F5" s="7"/>
    </row>
    <row r="6" spans="1:6" ht="14.25">
      <c r="A6" s="4" t="s">
        <v>6</v>
      </c>
      <c r="B6" s="2">
        <v>38486</v>
      </c>
      <c r="C6" s="3">
        <v>3550</v>
      </c>
    </row>
    <row r="7" spans="1:6" ht="14.25">
      <c r="A7" s="4" t="s">
        <v>8</v>
      </c>
      <c r="B7" s="2">
        <v>38487</v>
      </c>
      <c r="C7" s="3">
        <v>3600</v>
      </c>
    </row>
    <row r="8" spans="1:6" ht="14.25">
      <c r="A8" s="4" t="s">
        <v>11</v>
      </c>
      <c r="B8" s="2">
        <v>38488</v>
      </c>
      <c r="C8" s="3">
        <v>2400</v>
      </c>
    </row>
    <row r="9" spans="1:6" ht="14.25">
      <c r="A9" s="4" t="s">
        <v>6</v>
      </c>
      <c r="B9" s="2">
        <v>38489</v>
      </c>
      <c r="C9" s="3">
        <v>2700</v>
      </c>
    </row>
    <row r="10" spans="1:6" ht="14.25">
      <c r="A10" s="4" t="s">
        <v>8</v>
      </c>
      <c r="B10" s="2">
        <v>38490</v>
      </c>
      <c r="C10" s="3">
        <v>6900</v>
      </c>
    </row>
    <row r="11" spans="1:6" ht="14.25">
      <c r="A11" s="5" t="s">
        <v>3</v>
      </c>
      <c r="B11" s="6"/>
      <c r="C11" s="7">
        <f>SUM(C2:C10)</f>
        <v>37110</v>
      </c>
    </row>
    <row r="12" spans="1:6" ht="14.25">
      <c r="A12" s="8"/>
      <c r="B12" s="8"/>
      <c r="C12" s="8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B6" sqref="B6"/>
    </sheetView>
  </sheetViews>
  <sheetFormatPr defaultRowHeight="13.5"/>
  <cols>
    <col min="1" max="1" width="10.5" customWidth="1"/>
    <col min="2" max="2" width="11.875" customWidth="1"/>
    <col min="4" max="4" width="5.5" customWidth="1"/>
    <col min="5" max="5" width="11.75" bestFit="1" customWidth="1"/>
    <col min="6" max="6" width="7.5" bestFit="1" customWidth="1"/>
  </cols>
  <sheetData>
    <row r="1" spans="1:6" ht="14.25">
      <c r="A1" s="9" t="s">
        <v>9</v>
      </c>
      <c r="B1" s="10" t="s">
        <v>1</v>
      </c>
      <c r="C1" s="10" t="s">
        <v>2</v>
      </c>
      <c r="E1" s="11" t="s">
        <v>0</v>
      </c>
      <c r="F1" s="12" t="s">
        <v>2</v>
      </c>
    </row>
    <row r="2" spans="1:6" ht="14.25">
      <c r="A2" s="1" t="s">
        <v>4</v>
      </c>
      <c r="B2" s="2">
        <v>38482</v>
      </c>
      <c r="C2" s="3">
        <v>1600</v>
      </c>
      <c r="E2" s="4" t="s">
        <v>5</v>
      </c>
      <c r="F2" s="3">
        <f>SUMIF($A$2:$A$10,$E2,C$2:C$10)</f>
        <v>6500</v>
      </c>
    </row>
    <row r="3" spans="1:6" ht="14.25">
      <c r="A3" s="1" t="s">
        <v>7</v>
      </c>
      <c r="B3" s="2">
        <v>38483</v>
      </c>
      <c r="C3" s="3">
        <v>3460</v>
      </c>
      <c r="E3" s="4" t="s">
        <v>6</v>
      </c>
      <c r="F3" s="3">
        <f>SUMIF($A$2:$A$10,$E3,C$2:C$10)</f>
        <v>9710</v>
      </c>
    </row>
    <row r="4" spans="1:6" ht="14.25">
      <c r="A4" s="1" t="s">
        <v>8</v>
      </c>
      <c r="B4" s="2">
        <v>38484</v>
      </c>
      <c r="C4" s="3">
        <v>10400</v>
      </c>
      <c r="E4" s="4" t="s">
        <v>8</v>
      </c>
      <c r="F4" s="3">
        <f>SUMIF($A$2:$A$10,$E4,C$2:C$10)</f>
        <v>20900</v>
      </c>
    </row>
    <row r="5" spans="1:6" ht="14.25">
      <c r="A5" s="4" t="s">
        <v>4</v>
      </c>
      <c r="B5" s="2">
        <v>38485</v>
      </c>
      <c r="C5" s="3">
        <v>2500</v>
      </c>
      <c r="E5" s="5" t="s">
        <v>3</v>
      </c>
      <c r="F5" s="7">
        <f>SUM(F2:F4)</f>
        <v>37110</v>
      </c>
    </row>
    <row r="6" spans="1:6" ht="14.25">
      <c r="A6" s="4" t="s">
        <v>6</v>
      </c>
      <c r="B6" s="2">
        <v>38486</v>
      </c>
      <c r="C6" s="3">
        <v>3550</v>
      </c>
    </row>
    <row r="7" spans="1:6" ht="14.25">
      <c r="A7" s="4" t="s">
        <v>8</v>
      </c>
      <c r="B7" s="2">
        <v>38487</v>
      </c>
      <c r="C7" s="3">
        <v>3600</v>
      </c>
    </row>
    <row r="8" spans="1:6" ht="14.25">
      <c r="A8" s="4" t="s">
        <v>5</v>
      </c>
      <c r="B8" s="2">
        <v>38488</v>
      </c>
      <c r="C8" s="3">
        <v>2400</v>
      </c>
    </row>
    <row r="9" spans="1:6" ht="14.25">
      <c r="A9" s="4" t="s">
        <v>6</v>
      </c>
      <c r="B9" s="2">
        <v>38489</v>
      </c>
      <c r="C9" s="3">
        <v>2700</v>
      </c>
    </row>
    <row r="10" spans="1:6" ht="14.25">
      <c r="A10" s="4" t="s">
        <v>8</v>
      </c>
      <c r="B10" s="2">
        <v>38490</v>
      </c>
      <c r="C10" s="3">
        <v>6900</v>
      </c>
    </row>
    <row r="11" spans="1:6" ht="14.25">
      <c r="A11" s="5" t="s">
        <v>3</v>
      </c>
      <c r="B11" s="6"/>
      <c r="C11" s="7">
        <f>SUM(C2:C10)</f>
        <v>37110</v>
      </c>
    </row>
    <row r="12" spans="1:6" ht="14.25">
      <c r="A12" s="8"/>
      <c r="B12" s="8"/>
      <c r="C12" s="8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  <cellWatches>
    <cellWatch r="F2"/>
    <cellWatch r="F3"/>
    <cellWatch r="F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G8" sqref="G8"/>
    </sheetView>
  </sheetViews>
  <sheetFormatPr defaultRowHeight="18.75"/>
  <cols>
    <col min="1" max="1" width="12.875" style="15" customWidth="1"/>
    <col min="2" max="2" width="13.625" style="15" customWidth="1"/>
    <col min="3" max="3" width="11.75" style="15" customWidth="1"/>
    <col min="4" max="4" width="5.5" style="15" customWidth="1"/>
    <col min="5" max="5" width="10.75" style="15" customWidth="1"/>
    <col min="6" max="6" width="10.375" style="15" customWidth="1"/>
    <col min="7" max="16384" width="9" style="15"/>
  </cols>
  <sheetData>
    <row r="1" spans="1:6" ht="22.5" customHeight="1">
      <c r="A1" s="13" t="s">
        <v>14</v>
      </c>
      <c r="B1" s="14" t="s">
        <v>1</v>
      </c>
      <c r="C1" s="14" t="s">
        <v>2</v>
      </c>
      <c r="E1" s="16" t="s">
        <v>0</v>
      </c>
      <c r="F1" s="17" t="s">
        <v>2</v>
      </c>
    </row>
    <row r="2" spans="1:6" ht="19.5">
      <c r="A2" s="18" t="s">
        <v>15</v>
      </c>
      <c r="B2" s="19">
        <v>41404</v>
      </c>
      <c r="C2" s="20">
        <v>1600</v>
      </c>
      <c r="E2" s="21" t="s">
        <v>15</v>
      </c>
      <c r="F2" s="20">
        <f>SUMIF($A$2:$A$10,$E2,C$2:C$10)</f>
        <v>6500</v>
      </c>
    </row>
    <row r="3" spans="1:6" ht="19.5">
      <c r="A3" s="18" t="s">
        <v>16</v>
      </c>
      <c r="B3" s="19">
        <v>41405</v>
      </c>
      <c r="C3" s="20">
        <v>3460</v>
      </c>
      <c r="E3" s="21" t="s">
        <v>6</v>
      </c>
      <c r="F3" s="20"/>
    </row>
    <row r="4" spans="1:6" ht="19.5">
      <c r="A4" s="18" t="s">
        <v>8</v>
      </c>
      <c r="B4" s="19">
        <v>41406</v>
      </c>
      <c r="C4" s="20">
        <v>10400</v>
      </c>
      <c r="E4" s="21" t="s">
        <v>8</v>
      </c>
      <c r="F4" s="20"/>
    </row>
    <row r="5" spans="1:6" ht="19.5">
      <c r="A5" s="21" t="s">
        <v>15</v>
      </c>
      <c r="B5" s="19">
        <v>41407</v>
      </c>
      <c r="C5" s="20">
        <v>2500</v>
      </c>
      <c r="E5" s="22" t="s">
        <v>3</v>
      </c>
      <c r="F5" s="23">
        <f>SUM(F2:F4)</f>
        <v>6500</v>
      </c>
    </row>
    <row r="6" spans="1:6" ht="19.5">
      <c r="A6" s="21" t="s">
        <v>6</v>
      </c>
      <c r="B6" s="19">
        <v>41408</v>
      </c>
      <c r="C6" s="20">
        <v>3550</v>
      </c>
    </row>
    <row r="7" spans="1:6" ht="19.5">
      <c r="A7" s="21" t="s">
        <v>8</v>
      </c>
      <c r="B7" s="19">
        <v>41409</v>
      </c>
      <c r="C7" s="20">
        <v>3600</v>
      </c>
    </row>
    <row r="8" spans="1:6" ht="19.5">
      <c r="A8" s="21" t="s">
        <v>15</v>
      </c>
      <c r="B8" s="19">
        <v>41410</v>
      </c>
      <c r="C8" s="20">
        <v>2400</v>
      </c>
    </row>
    <row r="9" spans="1:6" ht="19.5">
      <c r="A9" s="21" t="s">
        <v>6</v>
      </c>
      <c r="B9" s="19">
        <v>41411</v>
      </c>
      <c r="C9" s="20">
        <v>2700</v>
      </c>
    </row>
    <row r="10" spans="1:6" ht="19.5">
      <c r="A10" s="21" t="s">
        <v>8</v>
      </c>
      <c r="B10" s="19">
        <v>41412</v>
      </c>
      <c r="C10" s="20">
        <v>6900</v>
      </c>
    </row>
    <row r="11" spans="1:6" ht="19.5">
      <c r="A11" s="22" t="s">
        <v>3</v>
      </c>
      <c r="B11" s="24"/>
      <c r="C11" s="23">
        <f>SUM(C2:C10)</f>
        <v>37110</v>
      </c>
    </row>
    <row r="12" spans="1:6" ht="19.5">
      <c r="A12" s="25"/>
      <c r="B12" s="25"/>
      <c r="C12" s="25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売上表 (前</vt:lpstr>
      <vt:lpstr>売上表結果</vt:lpstr>
      <vt:lpstr>売上表結果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SUMIF関数</dc:title>
  <dc:creator>Yuko　Yamaguchi</dc:creator>
  <cp:lastModifiedBy>nekogenki</cp:lastModifiedBy>
  <dcterms:created xsi:type="dcterms:W3CDTF">2005-06-09T08:19:20Z</dcterms:created>
  <dcterms:modified xsi:type="dcterms:W3CDTF">2014-02-12T10:03:17Z</dcterms:modified>
</cp:coreProperties>
</file>